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833-2022 - MEDICAMENT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6" i="1" l="1"/>
  <c r="I25" i="1" l="1"/>
  <c r="I24" i="1"/>
  <c r="I23" i="1"/>
  <c r="I22" i="1"/>
  <c r="I21" i="1"/>
  <c r="I27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<sst xmlns="http://schemas.openxmlformats.org/spreadsheetml/2006/main" count="69" uniqueCount="55">
  <si>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</si>
  <si>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</si>
  <si>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</si>
  <si>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</si>
  <si>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</si>
  <si>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</si>
  <si>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</si>
  <si>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</si>
  <si>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</si>
  <si>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</si>
  <si>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</si>
  <si>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</si>
  <si>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</si>
  <si>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</si>
  <si>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</si>
  <si>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</si>
  <si>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</si>
  <si>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</si>
  <si>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</si>
  <si>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</si>
  <si>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</si>
  <si>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</si>
  <si>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</si>
  <si>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</si>
  <si>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</si>
  <si>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</si>
  <si>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</si>
  <si>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</si>
  <si>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ATÉ 20 (VINTE) DIAS CORRIDOS A PARTIR DO RECEBIMENTO DA NOTA DE EMPENHO.</t>
  </si>
  <si>
    <t>PROCESSO: SEI-080007/001833/2022</t>
  </si>
  <si>
    <t xml:space="preserve">1 - MEDICAMENTO USO HUMANO,GRUPO FARMACOLOGICO: ANTIINFLAMATORIOS ESTEROIDAIS, PRINCIPIO ATIVO: DEXAMETASONA, FORMA FARMACEUTICA: CREME, CONCENTRACAO / DOSAGEM: 0,1, UNIDADE: %, VOLUME: 10G, APRESENTACAO: BISNAGA, ACESSORIO: N/A </t>
  </si>
  <si>
    <t xml:space="preserve">Código do Item: 6401.001.0029 (ID - 58288)
</t>
  </si>
  <si>
    <t xml:space="preserve">MEDICAMENTO USO HUMANO,GRUPO FARMACOLOGICO: ANTIINFLAMATORIOS ESTEROIDAIS, PRINCIPIO ATIVO: ACETATO DE DEXAMETASONA, FORMA FARMACEUTICA: COMPRIMIDO, CONCENTRACAO / DOSAGEM: 4, UNIDADE: MG, VOLUME: NAO APLICAVEL, APRESENTACAO: NAO APLICAVEL, ACESSORIO: NAO APLICAVEL </t>
  </si>
  <si>
    <t>Código do Item: 6401.001.0007 (ID - 17547)</t>
  </si>
  <si>
    <t xml:space="preserve">MEDICAMENTO USO HUMANO,GRUPO FARMACOLOGICO: ANTIINFLAMATORIOS ESTEROIDAIS, PRINCIPIO ATIVO: PREDNISONA, FORMA FARMACEUTICA: COMPRIMIDO, CONCENTRACAO / DOSAGEM: 5, UNIDADE: MG, VOLUME: NAO APLICAVEL, APRESENTACAO: NAO APLICAVEL, ACESSORIO: NAO APLICAVEL </t>
  </si>
  <si>
    <t xml:space="preserve">Código do Item: 6401.001.0016 (ID - 18220)
</t>
  </si>
  <si>
    <t xml:space="preserve">MEDICAMENTO USO HUMANO,GRUPO FARMACOLOGICO: ANTIINFLAMATORIOS ESTEROIDAIS, PRINCIPIO ATIVO: PREDNISONA, FORMA FARMACEUTICA: COMPRIMIDO, CONCENTRACAO / DOSAGEM: 20, UNIDADE: MG, VOLUME: NAO APLICAVEL, APRESENTACAO: NAO APLICAVEL, ACESSORIO: NAO APLICAVEL </t>
  </si>
  <si>
    <t xml:space="preserve">Código do Item: 6401.001.0015 (ID - 18219)
</t>
  </si>
  <si>
    <t>MEDICAMENTO USO HUMANO,GRUPO FARMACOLOGICO: ANTIACIDOS E INIBIDORES DA SECRECAO GASTRICA, PRINCIPIO ATIVO: OCTREOTIDA, FORMA FARMACEUTICA: SOLUCAO INJETAVEL, CONCENTRACAO / DOSAGEM: 0,1, UNIDADE: MG/ML, VOLUME: 1 ML, APRESENTACAO: FRASCO AMPOLA</t>
  </si>
  <si>
    <t>Código do Item: 6404.001.0027 (ID - 58185)</t>
  </si>
  <si>
    <t xml:space="preserve">MEDICAMENTO USO HUMANO,GRUPO FARMACOLOGICO: HIPOGLICEMIANTES, PRINCIPIO ATIVO: GLIBENCAMIDA, FORMA FARMACEUTICA: COMPRIMIDO, CONCENTRACAO / DOSAGEM: 5, UNIDADE: MG, VOLUME: NAO APLICAVEL, APRESENTACAO: NAO APLICAVEL, ACESSORIO: NAO APLICAVEL </t>
  </si>
  <si>
    <t>Código do Item: 6409.001.0003 (ID - 17771)</t>
  </si>
  <si>
    <t xml:space="preserve">MEDICAMENTO USO HUMANO,GRUPO FARMACOLOGICO: LAXATIVOS, PRINCIPIO ATIVO: BISACODIL, FORMA FARMACEUTICA: COMPRIMIDO, CONCENTRACAO / DOSAGEM: 5, UNIDADE: MG, VOLUME: NAO APLICAVEL, APRESENTACAO: NAO APLICAVEL, ACESSORIO: NAO APLICAVEL </t>
  </si>
  <si>
    <t xml:space="preserve">Código do Item: 6431.001.0015 (ID - 17250)
</t>
  </si>
  <si>
    <t>MEDICAMENTO USO HUMANO,GRUPO FARMACOLOGICO: LAXATIVOS, PRINCIPIO ATIVO: OLEO MINERAL PURO, FORMA FARMACEUTICA: OLEO, CONCENTRACAO / DOSAGEM: NAO APLICAVEL, UNIDADE: NAO APLICAVEL, VOLUME: 100ML, APRESENTACAO: FRASCO, ACESSORIO: NAO APLICAVEL</t>
  </si>
  <si>
    <t>Código do Item: 6431.001.0003 (ID - 18115)</t>
  </si>
  <si>
    <t xml:space="preserve">MEDICAMENTO USO HUMANO,GRUPO FARMACOLOGICO: EXPECTORANTES, FLUIDIFICANTES E DESCONGESTIONANTES NASAIS, PRINCIPIO ATIVO: N-ACETILCISTEINA, FORMA FARMACEUTICA: PO GRANULADO, CONCENTRACAO / DOSAGEM: 600, UNIDADE: MG, VOLUME: N/A, APRESENTACAO: N/A, ACESSORIO: N/A </t>
  </si>
  <si>
    <t xml:space="preserve">Código do Item: 6438.001.0016 (ID - 58308)
</t>
  </si>
  <si>
    <t xml:space="preserve">MEDICAMENTO USO HUMANO,GRUPO FARMACOLOGICO: ANTINEOPLASICOS, PRINCIPIO ATIVO: PAMIDRONATO DISSODICO, FORMA FARMACEUTICA: PO LIOFILO INJETAVEL, CONCENTRACAO / DOSAGEM: 90, UNIDADE: MG, VOLUME: N/A, APRESENTACAO: FRASCO-AMPOLA, ACESSORIO: DILUENTE 10 ML, FORMA FORNECIMENTO: UNIDADE </t>
  </si>
  <si>
    <t xml:space="preserve">Código do Item: 6447.001.0271 (ID - 166826)
</t>
  </si>
  <si>
    <t xml:space="preserve">MEDICAMENTO USO HUMANO,GRUPO FARMACOLOGICO: ANTIINFLAMATORIOS NAO ESTEROIDAIS, PRINCIPIO ATIVO: DICLOFENACO POTASSICO, FORMA FARMACEUTICA: DRAGEA, CONCENTRACAO / DOSAGEM: 50, UNIDADE: MG, VOLUME: N/A, APRESENTACAO: N/A, ACESSORIO: N/A </t>
  </si>
  <si>
    <t>Código do Item: 6472.001.0082 (ID - 58161)</t>
  </si>
  <si>
    <t>MEDICAMENTO USO HUMANO,GRUPO FARMACOLOGICO: ANTIINFLAMATORIOS NAO ESTEROIDAIS, PRINCIPIO ATIVO: IBUPROFENO, FORMA FARMACEUTICA: COMPRIMIDO, CONCENTRACAO / DOSAGEM: 600, UNIDADE: MG, VOLUME: N/A, APRESENTACAO: N/A, ACESSORIO: N/A</t>
  </si>
  <si>
    <t xml:space="preserve">Código do Item: 6472.001.0084 (ID - 58304)
</t>
  </si>
  <si>
    <t>2. ENDEREÇO DE ENTREGA: Coordenação Geral de Armazenagem (CGA), situada na rua Dr. Luiz Palmier, 762 - Barreto, Niterói, Rio de Janeiro.. HORÁRIO DE ENTREGA: 08:00 ÀS 16:00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</si>
</sst>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5"/>
  <sheetViews>
    <sheetView tabSelected="1" zoomScale="90" zoomScaleNormal="90" workbookViewId="0">
      <selection activeCell="A33" sqref="A33:G33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9"/>
      <c r="B1" s="60"/>
      <c r="C1" s="60"/>
      <c r="D1" s="60"/>
      <c r="E1" s="61"/>
      <c r="F1" s="70" t="s">
        <v>29</v>
      </c>
      <c r="G1" s="70"/>
      <c r="H1" s="70"/>
      <c r="I1" s="71"/>
    </row>
    <row r="2" spans="1:12" ht="8.25" customHeight="1" x14ac:dyDescent="0.2">
      <c r="A2" s="62"/>
      <c r="B2" s="63"/>
      <c r="C2" s="63"/>
      <c r="D2" s="63"/>
      <c r="E2" s="64"/>
      <c r="F2" s="54"/>
      <c r="G2" s="54"/>
      <c r="H2" s="54"/>
      <c r="I2" s="55"/>
    </row>
    <row r="3" spans="1:12" ht="12.75" customHeight="1" x14ac:dyDescent="0.2">
      <c r="A3" s="62"/>
      <c r="B3" s="63"/>
      <c r="C3" s="63"/>
      <c r="D3" s="63"/>
      <c r="E3" s="64"/>
      <c r="F3" s="54"/>
      <c r="G3" s="54"/>
      <c r="H3" s="54"/>
      <c r="I3" s="55"/>
    </row>
    <row r="4" spans="1:12" ht="25.5" customHeight="1" x14ac:dyDescent="0.2">
      <c r="A4" s="62"/>
      <c r="B4" s="63"/>
      <c r="C4" s="63"/>
      <c r="D4" s="63"/>
      <c r="E4" s="64"/>
      <c r="F4" s="54"/>
      <c r="G4" s="54"/>
      <c r="H4" s="54"/>
      <c r="I4" s="55"/>
    </row>
    <row r="5" spans="1:12" ht="11.25" customHeight="1" x14ac:dyDescent="0.2">
      <c r="A5" s="65"/>
      <c r="B5" s="66"/>
      <c r="C5" s="66"/>
      <c r="D5" s="66"/>
      <c r="E5" s="67"/>
      <c r="F5" s="54"/>
      <c r="G5" s="54"/>
      <c r="H5" s="54"/>
      <c r="I5" s="55"/>
      <c r="L5" s="6"/>
    </row>
    <row r="6" spans="1:12" ht="15.75" customHeight="1" x14ac:dyDescent="0.2">
      <c r="A6" s="43" t="s">
        <v>19</v>
      </c>
      <c r="B6" s="44"/>
      <c r="C6" s="44"/>
      <c r="D6" s="54" t="s">
        <v>16</v>
      </c>
      <c r="E6" s="54"/>
      <c r="F6" s="75" t="s">
        <v>0</v>
      </c>
      <c r="G6" s="75"/>
      <c r="H6" s="51" t="s">
        <v>13</v>
      </c>
      <c r="I6" s="52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76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72" t="s">
        <v>2</v>
      </c>
      <c r="I8" s="73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72" t="s">
        <v>4</v>
      </c>
      <c r="I9" s="73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72" t="s">
        <v>6</v>
      </c>
      <c r="I10" s="73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72" t="s">
        <v>8</v>
      </c>
      <c r="I11" s="73"/>
      <c r="L11" s="8"/>
    </row>
    <row r="12" spans="1:12" ht="15" x14ac:dyDescent="0.2">
      <c r="A12" s="68" t="s">
        <v>21</v>
      </c>
      <c r="B12" s="69"/>
      <c r="C12" s="69"/>
      <c r="D12" s="69"/>
      <c r="E12" s="69"/>
      <c r="F12" s="69"/>
      <c r="G12" s="69"/>
      <c r="H12" s="69" t="s">
        <v>22</v>
      </c>
      <c r="I12" s="74"/>
      <c r="L12" s="8"/>
    </row>
    <row r="13" spans="1:12" ht="10.5" customHeight="1" x14ac:dyDescent="0.2">
      <c r="A13" s="53" t="s">
        <v>26</v>
      </c>
      <c r="B13" s="54"/>
      <c r="C13" s="54"/>
      <c r="D13" s="54"/>
      <c r="E13" s="54"/>
      <c r="F13" s="54"/>
      <c r="G13" s="54"/>
      <c r="H13" s="54"/>
      <c r="I13" s="55"/>
    </row>
    <row r="14" spans="1:12" ht="13.5" thickBot="1" x14ac:dyDescent="0.25">
      <c r="A14" s="56"/>
      <c r="B14" s="57"/>
      <c r="C14" s="57"/>
      <c r="D14" s="57"/>
      <c r="E14" s="57"/>
      <c r="F14" s="57"/>
      <c r="G14" s="57"/>
      <c r="H14" s="57"/>
      <c r="I14" s="58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36"/>
      <c r="B16" s="14">
        <v>1</v>
      </c>
      <c r="C16" s="9" t="s">
        <v>31</v>
      </c>
      <c r="D16" s="26" t="s">
        <v>30</v>
      </c>
      <c r="E16" s="5"/>
      <c r="F16" s="5" t="s">
        <v>9</v>
      </c>
      <c r="G16" s="5">
        <v>20552</v>
      </c>
      <c r="H16" s="15"/>
      <c r="I16" s="16">
        <f t="shared" ref="I16:I27" si="0">H16*G16</f>
        <v>0</v>
      </c>
    </row>
    <row r="17" spans="1:9" s="3" customFormat="1" ht="147" customHeight="1" x14ac:dyDescent="0.2">
      <c r="A17" s="36"/>
      <c r="B17" s="14">
        <v>2</v>
      </c>
      <c r="C17" s="9" t="s">
        <v>33</v>
      </c>
      <c r="D17" s="27" t="s">
        <v>32</v>
      </c>
      <c r="E17" s="5"/>
      <c r="F17" s="5" t="s">
        <v>9</v>
      </c>
      <c r="G17" s="5">
        <v>57504</v>
      </c>
      <c r="H17" s="15"/>
      <c r="I17" s="16">
        <f t="shared" si="0"/>
        <v>0</v>
      </c>
    </row>
    <row r="18" spans="1:9" s="3" customFormat="1" ht="129" customHeight="1" x14ac:dyDescent="0.2">
      <c r="A18" s="36"/>
      <c r="B18" s="14">
        <v>3</v>
      </c>
      <c r="C18" s="9" t="s">
        <v>35</v>
      </c>
      <c r="D18" s="27" t="s">
        <v>34</v>
      </c>
      <c r="E18" s="5"/>
      <c r="F18" s="5" t="s">
        <v>9</v>
      </c>
      <c r="G18" s="5">
        <v>124528</v>
      </c>
      <c r="H18" s="15"/>
      <c r="I18" s="16">
        <f t="shared" si="0"/>
        <v>0</v>
      </c>
    </row>
    <row r="19" spans="1:9" s="3" customFormat="1" ht="129" customHeight="1" x14ac:dyDescent="0.2">
      <c r="A19" s="36"/>
      <c r="B19" s="14">
        <v>4</v>
      </c>
      <c r="C19" s="9" t="s">
        <v>37</v>
      </c>
      <c r="D19" s="27" t="s">
        <v>36</v>
      </c>
      <c r="E19" s="5"/>
      <c r="F19" s="5" t="s">
        <v>9</v>
      </c>
      <c r="G19" s="5">
        <v>125296</v>
      </c>
      <c r="H19" s="15"/>
      <c r="I19" s="22">
        <f t="shared" si="0"/>
        <v>0</v>
      </c>
    </row>
    <row r="20" spans="1:9" s="3" customFormat="1" ht="132" customHeight="1" x14ac:dyDescent="0.2">
      <c r="A20" s="36"/>
      <c r="B20" s="14">
        <v>5</v>
      </c>
      <c r="C20" s="9" t="s">
        <v>39</v>
      </c>
      <c r="D20" s="27" t="s">
        <v>38</v>
      </c>
      <c r="E20" s="5"/>
      <c r="F20" s="5" t="s">
        <v>9</v>
      </c>
      <c r="G20" s="5">
        <v>2492</v>
      </c>
      <c r="H20" s="15"/>
      <c r="I20" s="22">
        <f t="shared" si="0"/>
        <v>0</v>
      </c>
    </row>
    <row r="21" spans="1:9" s="3" customFormat="1" ht="151.5" customHeight="1" x14ac:dyDescent="0.2">
      <c r="A21" s="36"/>
      <c r="B21" s="14">
        <v>6</v>
      </c>
      <c r="C21" s="9" t="s">
        <v>41</v>
      </c>
      <c r="D21" s="27" t="s">
        <v>40</v>
      </c>
      <c r="E21" s="5"/>
      <c r="F21" s="5" t="s">
        <v>9</v>
      </c>
      <c r="G21" s="5">
        <v>25936</v>
      </c>
      <c r="H21" s="15"/>
      <c r="I21" s="25">
        <f t="shared" si="0"/>
        <v>0</v>
      </c>
    </row>
    <row r="22" spans="1:9" s="3" customFormat="1" ht="138.75" customHeight="1" x14ac:dyDescent="0.2">
      <c r="A22" s="36"/>
      <c r="B22" s="14">
        <v>7</v>
      </c>
      <c r="C22" s="9" t="s">
        <v>43</v>
      </c>
      <c r="D22" s="27" t="s">
        <v>42</v>
      </c>
      <c r="E22" s="5"/>
      <c r="F22" s="5" t="s">
        <v>9</v>
      </c>
      <c r="G22" s="5">
        <v>6980</v>
      </c>
      <c r="H22" s="15"/>
      <c r="I22" s="25">
        <f t="shared" si="0"/>
        <v>0</v>
      </c>
    </row>
    <row r="23" spans="1:9" s="3" customFormat="1" ht="151.5" customHeight="1" x14ac:dyDescent="0.2">
      <c r="A23" s="36"/>
      <c r="B23" s="14">
        <v>8</v>
      </c>
      <c r="C23" s="9" t="s">
        <v>45</v>
      </c>
      <c r="D23" s="27" t="s">
        <v>44</v>
      </c>
      <c r="E23" s="5"/>
      <c r="F23" s="5" t="s">
        <v>9</v>
      </c>
      <c r="G23" s="5">
        <v>12260</v>
      </c>
      <c r="H23" s="15"/>
      <c r="I23" s="25">
        <f t="shared" si="0"/>
        <v>0</v>
      </c>
    </row>
    <row r="24" spans="1:9" s="3" customFormat="1" ht="132" customHeight="1" x14ac:dyDescent="0.2">
      <c r="A24" s="36"/>
      <c r="B24" s="14">
        <v>9</v>
      </c>
      <c r="C24" s="9" t="s">
        <v>47</v>
      </c>
      <c r="D24" s="27" t="s">
        <v>46</v>
      </c>
      <c r="E24" s="5"/>
      <c r="F24" s="5" t="s">
        <v>9</v>
      </c>
      <c r="G24" s="5">
        <v>35392</v>
      </c>
      <c r="H24" s="15"/>
      <c r="I24" s="25">
        <f t="shared" si="0"/>
        <v>0</v>
      </c>
    </row>
    <row r="25" spans="1:9" s="3" customFormat="1" ht="134.25" customHeight="1" x14ac:dyDescent="0.2">
      <c r="A25" s="36"/>
      <c r="B25" s="14">
        <v>10</v>
      </c>
      <c r="C25" s="9" t="s">
        <v>49</v>
      </c>
      <c r="D25" s="27" t="s">
        <v>48</v>
      </c>
      <c r="E25" s="5"/>
      <c r="F25" s="5" t="s">
        <v>9</v>
      </c>
      <c r="G25" s="5">
        <v>372</v>
      </c>
      <c r="H25" s="15"/>
      <c r="I25" s="25">
        <f t="shared" si="0"/>
        <v>0</v>
      </c>
    </row>
    <row r="26" spans="1:9" s="3" customFormat="1" ht="134.25" customHeight="1" x14ac:dyDescent="0.2">
      <c r="A26" s="36"/>
      <c r="B26" s="14">
        <v>11</v>
      </c>
      <c r="C26" s="9" t="s">
        <v>51</v>
      </c>
      <c r="D26" s="27" t="s">
        <v>50</v>
      </c>
      <c r="E26" s="5"/>
      <c r="F26" s="5" t="s">
        <v>9</v>
      </c>
      <c r="G26" s="5">
        <v>225525</v>
      </c>
      <c r="H26" s="15"/>
      <c r="I26" s="28">
        <f t="shared" si="0"/>
        <v>0</v>
      </c>
    </row>
    <row r="27" spans="1:9" s="3" customFormat="1" ht="133.5" customHeight="1" x14ac:dyDescent="0.2">
      <c r="A27" s="36"/>
      <c r="B27" s="14">
        <v>12</v>
      </c>
      <c r="C27" s="9" t="s">
        <v>53</v>
      </c>
      <c r="D27" s="27" t="s">
        <v>52</v>
      </c>
      <c r="E27" s="5"/>
      <c r="F27" s="5" t="s">
        <v>9</v>
      </c>
      <c r="G27" s="5">
        <v>96360</v>
      </c>
      <c r="H27" s="15"/>
      <c r="I27" s="23">
        <f t="shared" si="0"/>
        <v>0</v>
      </c>
    </row>
    <row r="28" spans="1:9" ht="15.75" customHeight="1" x14ac:dyDescent="0.2">
      <c r="A28" s="37" t="s">
        <v>24</v>
      </c>
      <c r="B28" s="38"/>
      <c r="C28" s="38"/>
      <c r="D28" s="38"/>
      <c r="E28" s="38"/>
      <c r="F28" s="38"/>
      <c r="G28" s="38"/>
      <c r="H28" s="38"/>
      <c r="I28" s="39"/>
    </row>
    <row r="29" spans="1:9" ht="15.75" customHeight="1" x14ac:dyDescent="0.2">
      <c r="A29" s="40" t="s">
        <v>11</v>
      </c>
      <c r="B29" s="41"/>
      <c r="C29" s="41"/>
      <c r="D29" s="41"/>
      <c r="E29" s="41"/>
      <c r="F29" s="41"/>
      <c r="G29" s="41"/>
      <c r="H29" s="41"/>
      <c r="I29" s="42"/>
    </row>
    <row r="30" spans="1:9" ht="15.75" customHeight="1" x14ac:dyDescent="0.2">
      <c r="A30" s="40" t="s">
        <v>12</v>
      </c>
      <c r="B30" s="41"/>
      <c r="C30" s="41"/>
      <c r="D30" s="41"/>
      <c r="E30" s="41"/>
      <c r="F30" s="41"/>
      <c r="G30" s="41"/>
      <c r="H30" s="41"/>
      <c r="I30" s="42"/>
    </row>
    <row r="31" spans="1:9" ht="15.75" customHeight="1" thickBot="1" x14ac:dyDescent="0.25">
      <c r="A31" s="45" t="s">
        <v>23</v>
      </c>
      <c r="B31" s="46"/>
      <c r="C31" s="46"/>
      <c r="D31" s="46"/>
      <c r="E31" s="46"/>
      <c r="F31" s="46"/>
      <c r="G31" s="46"/>
      <c r="H31" s="46"/>
      <c r="I31" s="47"/>
    </row>
    <row r="32" spans="1:9" ht="15.75" customHeight="1" x14ac:dyDescent="0.2">
      <c r="A32" s="48" t="s">
        <v>24</v>
      </c>
      <c r="B32" s="49"/>
      <c r="C32" s="49"/>
      <c r="D32" s="49"/>
      <c r="E32" s="49"/>
      <c r="F32" s="49"/>
      <c r="G32" s="49"/>
      <c r="H32" s="49"/>
      <c r="I32" s="50"/>
    </row>
    <row r="33" spans="1:10" ht="45" customHeight="1" x14ac:dyDescent="0.2">
      <c r="A33" s="32" t="s">
        <v>28</v>
      </c>
      <c r="B33" s="33"/>
      <c r="C33" s="33"/>
      <c r="D33" s="33"/>
      <c r="E33" s="33"/>
      <c r="F33" s="33"/>
      <c r="G33" s="33"/>
      <c r="H33" s="10"/>
      <c r="I33" s="12"/>
      <c r="J33" s="24"/>
    </row>
    <row r="34" spans="1:10" ht="45" customHeight="1" x14ac:dyDescent="0.2">
      <c r="A34" s="34" t="s">
        <v>54</v>
      </c>
      <c r="B34" s="35"/>
      <c r="C34" s="35"/>
      <c r="D34" s="35"/>
      <c r="E34" s="35"/>
      <c r="F34" s="35"/>
      <c r="G34" s="35"/>
      <c r="H34" s="11"/>
      <c r="I34" s="13"/>
      <c r="J34" s="24"/>
    </row>
    <row r="35" spans="1:10" ht="29.25" customHeight="1" thickBot="1" x14ac:dyDescent="0.25">
      <c r="A35" s="29" t="s">
        <v>27</v>
      </c>
      <c r="B35" s="30"/>
      <c r="C35" s="30"/>
      <c r="D35" s="30"/>
      <c r="E35" s="30"/>
      <c r="F35" s="30"/>
      <c r="G35" s="30"/>
      <c r="H35" s="30"/>
      <c r="I35" s="31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30:I30"/>
    <mergeCell ref="A31:I31"/>
    <mergeCell ref="A32:I32"/>
    <mergeCell ref="A35:I35"/>
    <mergeCell ref="A33:G33"/>
    <mergeCell ref="A34:G34"/>
    <mergeCell ref="A16:A27"/>
    <mergeCell ref="A28:I28"/>
    <mergeCell ref="A29:I29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2022-04-27T19:31:30Z</dcterms:modified>
</cp:coreProperties>
</file>